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35" windowHeight="8445"/>
  </bookViews>
  <sheets>
    <sheet name="Overview" sheetId="1" r:id="rId1"/>
  </sheets>
  <calcPr calcId="125725"/>
</workbook>
</file>

<file path=xl/calcChain.xml><?xml version="1.0" encoding="utf-8"?>
<calcChain xmlns="http://schemas.openxmlformats.org/spreadsheetml/2006/main">
  <c r="H4" i="1"/>
</calcChain>
</file>

<file path=xl/sharedStrings.xml><?xml version="1.0" encoding="utf-8"?>
<sst xmlns="http://schemas.openxmlformats.org/spreadsheetml/2006/main" count="90" uniqueCount="84">
  <si>
    <t>Experiment Information</t>
  </si>
  <si>
    <t>G:\Anja\QUT\Microarrays\110302 DHT Brisbane phase 1\Genespring data\[Complete Dataset.xlsx]Overview</t>
  </si>
  <si>
    <t xml:space="preserve">Experiment: </t>
  </si>
  <si>
    <t>Brisbane Phase I - DHT treatment</t>
  </si>
  <si>
    <t>last updated:</t>
  </si>
  <si>
    <t>Labelling 03/03/2011</t>
  </si>
  <si>
    <t>Array 04/03/2011</t>
  </si>
  <si>
    <t>Cell Line:</t>
  </si>
  <si>
    <t xml:space="preserve">LNCaP </t>
  </si>
  <si>
    <t>Treatment:</t>
  </si>
  <si>
    <t>DHT (10 nM, 48 hrs, without top up) vs CSS + EtOH</t>
  </si>
  <si>
    <t>Samples:</t>
  </si>
  <si>
    <t>Steve #1</t>
  </si>
  <si>
    <t>Steve #2</t>
  </si>
  <si>
    <t>Varinder</t>
  </si>
  <si>
    <t>Array:</t>
  </si>
  <si>
    <t>Agilent 4x180k custom oligo arrays Version VPC2  (AMADID 027516)</t>
  </si>
  <si>
    <t>Low Input Quick Amp Labeling Kit, One-Color  (Agilent #5190-2305)</t>
  </si>
  <si>
    <t>RNA Spike-In Kit, One-Color (Agilent #5188-5282)</t>
  </si>
  <si>
    <t>Manual / Protocol (Agilent #G4140-90040 version 6.5 May 2010)</t>
  </si>
  <si>
    <t>Input:</t>
  </si>
  <si>
    <t xml:space="preserve">input for labelling: </t>
  </si>
  <si>
    <t xml:space="preserve">100 ng total RNA </t>
  </si>
  <si>
    <t>RNA samples have been quality tested on the Bioanalizer!</t>
  </si>
  <si>
    <t xml:space="preserve">input for microarray: </t>
  </si>
  <si>
    <t xml:space="preserve">1650 ng cRNA </t>
  </si>
  <si>
    <t>Samples</t>
  </si>
  <si>
    <t>RNA ng/µl</t>
  </si>
  <si>
    <t>RIN</t>
  </si>
  <si>
    <t>cRNA ng/µl</t>
  </si>
  <si>
    <t xml:space="preserve">cRNA 260/280 </t>
  </si>
  <si>
    <t>Dye activity</t>
  </si>
  <si>
    <t>amplification efficiency</t>
  </si>
  <si>
    <t>EtOH Varinder</t>
  </si>
  <si>
    <t>DHT Varinder</t>
  </si>
  <si>
    <t>EtOH Steve #1</t>
  </si>
  <si>
    <t>DHT Steve #1</t>
  </si>
  <si>
    <t>EtOH Steve #2</t>
  </si>
  <si>
    <t>DHT Steve #2</t>
  </si>
  <si>
    <t>Scanner Profile:</t>
  </si>
  <si>
    <t>AgilentG3_GX_1Color</t>
  </si>
  <si>
    <t>Scan Images:</t>
  </si>
  <si>
    <t>US81603235_252751610049_S01.tif</t>
  </si>
  <si>
    <t>US81603235_252751610048_S01.tif</t>
  </si>
  <si>
    <t>US81603235_252751610049_S01_GE1_107_Sep09_1_1.txt</t>
  </si>
  <si>
    <t>US81603235_252751610049_S01_GE1_107_Sep09_1_2.txt</t>
  </si>
  <si>
    <t>US81603235_252751610049_S01_GE1_107_Sep09_1_3.txt</t>
  </si>
  <si>
    <t>US81603235_252751610049_S01_GE1_107_Sep09_1_4.txt</t>
  </si>
  <si>
    <t>US81603235_252751610048_S01_GE1_107_Sep09_1_1.txt</t>
  </si>
  <si>
    <t>US81603235_252751610048_S01_GE1_107_Sep09_1_2.txt</t>
  </si>
  <si>
    <t>Feature Extraction:</t>
  </si>
  <si>
    <t>version</t>
  </si>
  <si>
    <t>protocols</t>
  </si>
  <si>
    <t xml:space="preserve">GE1_107_Sep09 </t>
  </si>
  <si>
    <t>metrics set</t>
  </si>
  <si>
    <t>GE1_QCMT_Sep09</t>
  </si>
  <si>
    <t>grid template</t>
  </si>
  <si>
    <t>027516_D_F_20100501</t>
  </si>
  <si>
    <t>BG Method</t>
  </si>
  <si>
    <t>No Background</t>
  </si>
  <si>
    <t>Background Detrend</t>
  </si>
  <si>
    <t>On(FeatNCRange, LoPass)</t>
  </si>
  <si>
    <t>Multiplicative Detrend</t>
  </si>
  <si>
    <t>Analysis:</t>
  </si>
  <si>
    <t>GeneSpring GX11.5</t>
  </si>
  <si>
    <t>normalisation</t>
  </si>
  <si>
    <t>quantile</t>
  </si>
  <si>
    <t>baseline correction</t>
  </si>
  <si>
    <t>none</t>
  </si>
  <si>
    <t>thresholding</t>
  </si>
  <si>
    <t>flag calls</t>
  </si>
  <si>
    <t>default</t>
  </si>
  <si>
    <t>Volcano Plot Analysis</t>
  </si>
  <si>
    <t xml:space="preserve">selected significance test :                </t>
  </si>
  <si>
    <t>T Test paired</t>
  </si>
  <si>
    <t xml:space="preserve">p-value computation:      </t>
  </si>
  <si>
    <t xml:space="preserve"> Asymptotic</t>
  </si>
  <si>
    <t xml:space="preserve">multiple testing correction:          </t>
  </si>
  <si>
    <t>No Correction</t>
  </si>
  <si>
    <t>FDR correction resulted in loss of all significance!</t>
  </si>
  <si>
    <t>fold change calculation in Genespring:</t>
  </si>
  <si>
    <t>average replicates DHT / average replicates EtOH</t>
  </si>
  <si>
    <t>(2^(mean (test replicates in log2))/(2^mean(control replicates in log2))</t>
  </si>
  <si>
    <t>Genespring log2 transforms the data, calculates averages across replicates in log2, un-logs those averages and then calculates the fold change!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</si>
</sst>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3" fillId="2" borderId="0" xfId="0" applyFont="1" applyFill="1"/>
    <xf numFmtId="0" fontId="0" fillId="2" borderId="0" xfId="0" applyFill="1"/>
    <xf numFmtId="0" fontId="4" fillId="2" borderId="0" xfId="0" applyFont="1" applyFill="1"/>
    <xf numFmtId="0" fontId="2" fillId="0" borderId="0" xfId="0" applyFont="1"/>
    <xf numFmtId="0" fontId="0" fillId="3" borderId="0" xfId="0" applyFill="1"/>
    <xf numFmtId="22" fontId="5" fillId="3" borderId="0" xfId="0" applyNumberFormat="1" applyFont="1" applyFill="1" applyAlignment="1">
      <alignment horizontal="center"/>
    </xf>
    <xf numFmtId="0" fontId="0" fillId="0" borderId="0" xfId="0" applyFill="1"/>
    <xf numFmtId="22" fontId="5" fillId="0" borderId="0" xfId="0" applyNumberFormat="1" applyFont="1" applyFill="1"/>
    <xf numFmtId="0" fontId="0" fillId="0" borderId="1" xfId="0" applyBorder="1"/>
    <xf numFmtId="0" fontId="6" fillId="0" borderId="0" xfId="0" applyFont="1"/>
    <xf numFmtId="0" fontId="2" fillId="4" borderId="2" xfId="0" applyFont="1" applyFill="1" applyBorder="1"/>
    <xf numFmtId="0" fontId="0" fillId="4" borderId="3" xfId="0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4" borderId="0" xfId="0" applyFill="1" applyBorder="1"/>
    <xf numFmtId="2" fontId="2" fillId="4" borderId="1" xfId="0" applyNumberFormat="1" applyFont="1" applyFill="1" applyBorder="1"/>
    <xf numFmtId="2" fontId="6" fillId="0" borderId="5" xfId="0" applyNumberFormat="1" applyFont="1" applyBorder="1"/>
    <xf numFmtId="2" fontId="0" fillId="0" borderId="0" xfId="0" applyNumberFormat="1"/>
    <xf numFmtId="14" fontId="7" fillId="0" borderId="0" xfId="0" applyNumberFormat="1" applyFont="1"/>
    <xf numFmtId="0" fontId="7" fillId="0" borderId="0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8" fillId="0" borderId="0" xfId="0" applyFont="1"/>
    <xf numFmtId="0" fontId="1" fillId="0" borderId="0" xfId="0" applyFont="1"/>
    <xf numFmtId="0" fontId="9" fillId="0" borderId="0" xfId="0" applyFont="1"/>
    <xf numFmtId="0" fontId="4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B1:AB62"/>
  <sheetViews>
    <sheetView tabSelected="1" workbookViewId="0">
      <selection activeCell="I55" sqref="I54:I55"/>
    </sheetView>
  </sheetViews>
  <sheetFormatPr defaultRowHeight="15"/>
  <cols>
    <col min="1" max="1" width="2.85546875" customWidth="1"/>
    <col min="2" max="2" width="21.7109375" customWidth="1"/>
    <col min="3" max="3" width="21.140625" customWidth="1"/>
    <col min="4" max="4" width="14.140625" customWidth="1"/>
    <col min="5" max="5" width="10.42578125" customWidth="1"/>
    <col min="6" max="6" width="13.140625" customWidth="1"/>
    <col min="7" max="8" width="14.85546875" customWidth="1"/>
    <col min="9" max="9" width="22.42578125" customWidth="1"/>
    <col min="10" max="10" width="11.5703125" customWidth="1"/>
    <col min="11" max="11" width="12.28515625" customWidth="1"/>
    <col min="12" max="12" width="10" bestFit="1" customWidth="1"/>
    <col min="13" max="13" width="10.7109375" bestFit="1" customWidth="1"/>
    <col min="14" max="14" width="10.7109375" customWidth="1"/>
    <col min="15" max="15" width="8.28515625" customWidth="1"/>
    <col min="16" max="17" width="9.140625" customWidth="1"/>
    <col min="18" max="18" width="2.85546875" customWidth="1"/>
  </cols>
  <sheetData>
    <row r="1" spans="2:28">
      <c r="O1" s="1"/>
    </row>
    <row r="2" spans="2:28" s="3" customFormat="1" ht="18.75">
      <c r="B2" s="2" t="s">
        <v>0</v>
      </c>
      <c r="F2" s="4" t="s">
        <v>1</v>
      </c>
    </row>
    <row r="4" spans="2:28">
      <c r="B4" t="s">
        <v>2</v>
      </c>
      <c r="C4" s="5" t="s">
        <v>3</v>
      </c>
      <c r="F4" s="6" t="s">
        <v>4</v>
      </c>
      <c r="G4" s="6"/>
      <c r="H4" s="7">
        <f ca="1">NOW()</f>
        <v>40617.486302083336</v>
      </c>
      <c r="I4" s="7"/>
    </row>
    <row r="5" spans="2:28">
      <c r="C5" t="s">
        <v>5</v>
      </c>
    </row>
    <row r="6" spans="2:28">
      <c r="C6" t="s">
        <v>6</v>
      </c>
    </row>
    <row r="7" spans="2:28">
      <c r="H7" s="8"/>
      <c r="I7" s="8"/>
      <c r="J7" s="8"/>
      <c r="K7" s="9"/>
    </row>
    <row r="8" spans="2:28">
      <c r="B8" t="s">
        <v>7</v>
      </c>
      <c r="C8" t="s">
        <v>8</v>
      </c>
      <c r="H8" s="8"/>
      <c r="I8" s="8"/>
      <c r="J8" s="8"/>
      <c r="K8" s="9"/>
    </row>
    <row r="9" spans="2:28">
      <c r="B9" t="s">
        <v>9</v>
      </c>
      <c r="C9" t="s">
        <v>10</v>
      </c>
      <c r="H9" s="8"/>
      <c r="I9" s="8"/>
      <c r="J9" s="8"/>
      <c r="K9" s="9"/>
    </row>
    <row r="11" spans="2:28">
      <c r="B11" t="s">
        <v>11</v>
      </c>
      <c r="C11" s="5" t="s">
        <v>12</v>
      </c>
    </row>
    <row r="12" spans="2:28">
      <c r="C12" s="5" t="s">
        <v>13</v>
      </c>
    </row>
    <row r="13" spans="2:28">
      <c r="C13" s="5" t="s">
        <v>14</v>
      </c>
    </row>
    <row r="14" spans="2:28">
      <c r="AB14" s="10"/>
    </row>
    <row r="15" spans="2:28">
      <c r="B15" t="s">
        <v>15</v>
      </c>
      <c r="C15" t="s">
        <v>16</v>
      </c>
    </row>
    <row r="16" spans="2:28">
      <c r="C16" t="s">
        <v>17</v>
      </c>
    </row>
    <row r="17" spans="2:26">
      <c r="C17" t="s">
        <v>18</v>
      </c>
    </row>
    <row r="18" spans="2:26">
      <c r="C18" t="s">
        <v>19</v>
      </c>
    </row>
    <row r="20" spans="2:26">
      <c r="B20" t="s">
        <v>20</v>
      </c>
      <c r="C20" t="s">
        <v>21</v>
      </c>
      <c r="D20" t="s">
        <v>22</v>
      </c>
      <c r="F20" s="11" t="s">
        <v>23</v>
      </c>
    </row>
    <row r="21" spans="2:26">
      <c r="C21" t="s">
        <v>24</v>
      </c>
      <c r="D21" t="s">
        <v>25</v>
      </c>
    </row>
    <row r="23" spans="2:26" ht="15.75" thickBot="1">
      <c r="C23" s="12" t="s">
        <v>26</v>
      </c>
      <c r="D23" s="13" t="s">
        <v>27</v>
      </c>
      <c r="E23" s="14" t="s">
        <v>28</v>
      </c>
      <c r="F23" s="15" t="s">
        <v>29</v>
      </c>
      <c r="G23" s="15" t="s">
        <v>30</v>
      </c>
      <c r="H23" s="15" t="s">
        <v>31</v>
      </c>
      <c r="I23" s="15" t="s">
        <v>32</v>
      </c>
    </row>
    <row r="24" spans="2:26">
      <c r="C24" s="16" t="s">
        <v>33</v>
      </c>
      <c r="D24" s="17">
        <v>68</v>
      </c>
      <c r="E24" s="18">
        <v>9.3000000000000007</v>
      </c>
      <c r="F24">
        <v>253.11</v>
      </c>
      <c r="G24" s="19">
        <v>2.2799999999999998</v>
      </c>
      <c r="H24" s="19">
        <v>17.640551538856624</v>
      </c>
      <c r="I24" s="19">
        <v>75.933000000000007</v>
      </c>
    </row>
    <row r="25" spans="2:26">
      <c r="C25" s="16" t="s">
        <v>34</v>
      </c>
      <c r="D25" s="17">
        <v>68</v>
      </c>
      <c r="E25" s="18">
        <v>9.6</v>
      </c>
      <c r="F25">
        <v>246.39</v>
      </c>
      <c r="G25" s="19">
        <v>2.25</v>
      </c>
      <c r="H25" s="19">
        <v>18.060797921993586</v>
      </c>
      <c r="I25" s="19">
        <v>73.917000000000002</v>
      </c>
    </row>
    <row r="26" spans="2:26">
      <c r="C26" s="16" t="s">
        <v>35</v>
      </c>
      <c r="D26" s="17">
        <v>66</v>
      </c>
      <c r="E26" s="18">
        <v>9.6</v>
      </c>
      <c r="F26">
        <v>97.075000000000003</v>
      </c>
      <c r="G26" s="19">
        <v>2.2149999999999999</v>
      </c>
      <c r="H26" s="19">
        <v>14.267319083183105</v>
      </c>
      <c r="I26" s="19">
        <v>29.122499999999999</v>
      </c>
    </row>
    <row r="27" spans="2:26">
      <c r="C27" s="16" t="s">
        <v>36</v>
      </c>
      <c r="D27" s="17">
        <v>95</v>
      </c>
      <c r="E27" s="18">
        <v>9.9</v>
      </c>
      <c r="F27">
        <v>102.28</v>
      </c>
      <c r="G27" s="19">
        <v>2.2350000000000003</v>
      </c>
      <c r="H27" s="19">
        <v>14.225655064528745</v>
      </c>
      <c r="I27" s="19">
        <v>30.684000000000001</v>
      </c>
    </row>
    <row r="28" spans="2:26">
      <c r="C28" s="16" t="s">
        <v>37</v>
      </c>
      <c r="D28" s="17">
        <v>94</v>
      </c>
      <c r="E28" s="18">
        <v>10</v>
      </c>
      <c r="F28">
        <v>135.83000000000001</v>
      </c>
      <c r="G28" s="19">
        <v>2.2749999999999999</v>
      </c>
      <c r="H28" s="19">
        <v>14.613855554737537</v>
      </c>
      <c r="I28" s="19">
        <v>40.749000000000002</v>
      </c>
    </row>
    <row r="29" spans="2:26">
      <c r="C29" s="16" t="s">
        <v>38</v>
      </c>
      <c r="D29" s="17">
        <v>85</v>
      </c>
      <c r="E29" s="18">
        <v>10</v>
      </c>
      <c r="F29">
        <v>150.73500000000001</v>
      </c>
      <c r="G29" s="19">
        <v>2.2749999999999999</v>
      </c>
      <c r="H29" s="19">
        <v>15.159053968885793</v>
      </c>
      <c r="I29" s="19">
        <v>45.220500000000001</v>
      </c>
    </row>
    <row r="31" spans="2:26">
      <c r="B31" t="s">
        <v>39</v>
      </c>
      <c r="C31" t="s">
        <v>40</v>
      </c>
      <c r="Y31" s="1"/>
      <c r="Z31" s="1"/>
    </row>
    <row r="32" spans="2:26">
      <c r="Y32" s="1"/>
      <c r="Z32" s="1"/>
    </row>
    <row r="33" spans="2:26">
      <c r="B33" t="s">
        <v>41</v>
      </c>
      <c r="C33" t="s">
        <v>42</v>
      </c>
      <c r="J33" s="20"/>
    </row>
    <row r="34" spans="2:26">
      <c r="C34" t="s">
        <v>43</v>
      </c>
      <c r="J34" s="20"/>
    </row>
    <row r="35" spans="2:26">
      <c r="Y35" s="1"/>
      <c r="Z35" s="1"/>
    </row>
    <row r="36" spans="2:26">
      <c r="C36" t="s">
        <v>33</v>
      </c>
      <c r="D36" t="s">
        <v>44</v>
      </c>
      <c r="H36" s="20">
        <v>40606</v>
      </c>
      <c r="Q36" s="1"/>
      <c r="R36" s="1"/>
    </row>
    <row r="37" spans="2:26">
      <c r="C37" t="s">
        <v>34</v>
      </c>
      <c r="D37" t="s">
        <v>45</v>
      </c>
      <c r="H37" s="20">
        <v>40606</v>
      </c>
    </row>
    <row r="38" spans="2:26">
      <c r="C38" t="s">
        <v>35</v>
      </c>
      <c r="D38" t="s">
        <v>46</v>
      </c>
      <c r="H38" s="20">
        <v>40606</v>
      </c>
    </row>
    <row r="39" spans="2:26">
      <c r="C39" t="s">
        <v>36</v>
      </c>
      <c r="D39" t="s">
        <v>47</v>
      </c>
      <c r="H39" s="20">
        <v>40606</v>
      </c>
    </row>
    <row r="40" spans="2:26">
      <c r="C40" t="s">
        <v>37</v>
      </c>
      <c r="D40" t="s">
        <v>48</v>
      </c>
      <c r="H40" s="20">
        <v>40606</v>
      </c>
    </row>
    <row r="41" spans="2:26">
      <c r="C41" t="s">
        <v>38</v>
      </c>
      <c r="D41" t="s">
        <v>49</v>
      </c>
      <c r="H41" s="20">
        <v>40606</v>
      </c>
    </row>
    <row r="42" spans="2:26">
      <c r="K42" s="20"/>
      <c r="M42" s="21"/>
    </row>
    <row r="43" spans="2:26">
      <c r="B43" t="s">
        <v>50</v>
      </c>
      <c r="C43" t="s">
        <v>51</v>
      </c>
      <c r="D43" s="22">
        <v>10.7</v>
      </c>
    </row>
    <row r="44" spans="2:26">
      <c r="C44" t="s">
        <v>52</v>
      </c>
      <c r="D44" t="s">
        <v>53</v>
      </c>
    </row>
    <row r="45" spans="2:26">
      <c r="C45" t="s">
        <v>54</v>
      </c>
      <c r="D45" t="s">
        <v>55</v>
      </c>
      <c r="K45" s="20"/>
      <c r="M45" s="21"/>
    </row>
    <row r="46" spans="2:26">
      <c r="C46" t="s">
        <v>56</v>
      </c>
      <c r="D46" t="s">
        <v>57</v>
      </c>
      <c r="K46" s="20"/>
      <c r="M46" s="21"/>
    </row>
    <row r="47" spans="2:26">
      <c r="C47" t="s">
        <v>58</v>
      </c>
      <c r="D47" t="s">
        <v>59</v>
      </c>
      <c r="K47" s="20"/>
      <c r="M47" s="21"/>
    </row>
    <row r="48" spans="2:26">
      <c r="C48" t="s">
        <v>60</v>
      </c>
      <c r="D48" t="s">
        <v>61</v>
      </c>
      <c r="K48" s="20"/>
      <c r="M48" s="21"/>
    </row>
    <row r="49" spans="2:13">
      <c r="C49" t="s">
        <v>62</v>
      </c>
      <c r="D49" s="22" t="b">
        <v>1</v>
      </c>
      <c r="K49" s="20"/>
      <c r="M49" s="21"/>
    </row>
    <row r="50" spans="2:13">
      <c r="K50" s="20"/>
      <c r="M50" s="21"/>
    </row>
    <row r="51" spans="2:13">
      <c r="B51" s="23" t="s">
        <v>63</v>
      </c>
      <c r="C51" s="23" t="s">
        <v>64</v>
      </c>
      <c r="K51" s="20"/>
      <c r="M51" s="21"/>
    </row>
    <row r="52" spans="2:13">
      <c r="B52" s="23"/>
      <c r="C52" t="s">
        <v>65</v>
      </c>
      <c r="E52" t="s">
        <v>66</v>
      </c>
    </row>
    <row r="53" spans="2:13">
      <c r="B53" s="23"/>
      <c r="C53" t="s">
        <v>67</v>
      </c>
      <c r="E53" t="s">
        <v>68</v>
      </c>
    </row>
    <row r="54" spans="2:13">
      <c r="B54" s="23"/>
      <c r="C54" t="s">
        <v>69</v>
      </c>
      <c r="E54" s="22">
        <v>1</v>
      </c>
    </row>
    <row r="55" spans="2:13">
      <c r="B55" s="23"/>
      <c r="C55" t="s">
        <v>70</v>
      </c>
      <c r="E55" s="22" t="s">
        <v>71</v>
      </c>
    </row>
    <row r="56" spans="2:13">
      <c r="B56" s="23"/>
      <c r="C56" s="23" t="s">
        <v>72</v>
      </c>
    </row>
    <row r="57" spans="2:13">
      <c r="B57" s="23"/>
      <c r="C57" t="s">
        <v>73</v>
      </c>
      <c r="E57" s="24" t="s">
        <v>74</v>
      </c>
    </row>
    <row r="58" spans="2:13">
      <c r="B58" s="23"/>
      <c r="C58" t="s">
        <v>75</v>
      </c>
      <c r="E58" t="s">
        <v>76</v>
      </c>
    </row>
    <row r="59" spans="2:13">
      <c r="C59" t="s">
        <v>77</v>
      </c>
      <c r="E59" t="s">
        <v>78</v>
      </c>
      <c r="G59" s="25" t="s">
        <v>79</v>
      </c>
      <c r="I59" s="26"/>
    </row>
    <row r="60" spans="2:13">
      <c r="C60" t="s">
        <v>80</v>
      </c>
      <c r="E60" t="s">
        <v>81</v>
      </c>
      <c r="I60" s="26"/>
    </row>
    <row r="61" spans="2:13">
      <c r="B61" s="23"/>
      <c r="C61" s="23"/>
      <c r="E61" t="s">
        <v>82</v>
      </c>
      <c r="I61" s="26"/>
    </row>
    <row r="62" spans="2:13">
      <c r="E62" s="27" t="s">
        <v>83</v>
      </c>
    </row>
  </sheetData>
  <mergeCells count="1">
    <mergeCell ref="H4:I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Overview</vt:lpstr>
    </vt:vector>
  </TitlesOfParts>
  <Company>QUT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rockstro</dc:creator>
  <cp:lastModifiedBy>rockstro</cp:lastModifiedBy>
  <dcterms:created xsi:type="dcterms:W3CDTF">2011-03-15T01:40:08Z</dcterms:created>
  <dcterms:modified xsi:type="dcterms:W3CDTF">2011-03-15T01:40:38Z</dcterms:modified>
</cp:coreProperties>
</file>